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37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" i="1" l="1"/>
  <c r="B5" i="1" s="1"/>
  <c r="B8" i="1" l="1"/>
  <c r="B9" i="1" s="1"/>
</calcChain>
</file>

<file path=xl/sharedStrings.xml><?xml version="1.0" encoding="utf-8"?>
<sst xmlns="http://schemas.openxmlformats.org/spreadsheetml/2006/main" count="11" uniqueCount="11">
  <si>
    <t>Number of Pay Periods:</t>
  </si>
  <si>
    <t>Total to be paid:</t>
  </si>
  <si>
    <t xml:space="preserve">Biweekly Rate: </t>
  </si>
  <si>
    <t>Start Date (MM/DD/YY):</t>
  </si>
  <si>
    <t xml:space="preserve">Number of Week Days: </t>
  </si>
  <si>
    <t xml:space="preserve">Annual Comp Rate: </t>
  </si>
  <si>
    <t>Enter the start date and last day worked along with the total amount to be paid in the yellow high-lighted fields. The tool will calculate the annual comp rate based on the data entered.</t>
  </si>
  <si>
    <t>Last Day Worked (MM/DD/YY)</t>
  </si>
  <si>
    <r>
      <rPr>
        <b/>
        <sz val="8"/>
        <color theme="1"/>
        <rFont val="Calibri"/>
        <family val="2"/>
        <scheme val="minor"/>
      </rPr>
      <t>NOTE:</t>
    </r>
    <r>
      <rPr>
        <sz val="8"/>
        <color theme="1"/>
        <rFont val="Calibri"/>
        <family val="2"/>
        <scheme val="minor"/>
      </rPr>
      <t xml:space="preserve"> The HR System will determine an </t>
    </r>
    <r>
      <rPr>
        <sz val="8"/>
        <color rgb="FF0070C0"/>
        <rFont val="Calibri"/>
        <family val="2"/>
        <scheme val="minor"/>
      </rPr>
      <t>annualized full-time salary</t>
    </r>
    <r>
      <rPr>
        <sz val="8"/>
        <color theme="1"/>
        <rFont val="Calibri"/>
        <family val="2"/>
        <scheme val="minor"/>
      </rPr>
      <t xml:space="preserve"> based on the "</t>
    </r>
    <r>
      <rPr>
        <b/>
        <sz val="8"/>
        <color theme="1"/>
        <rFont val="Calibri"/>
        <family val="2"/>
        <scheme val="minor"/>
      </rPr>
      <t>Annual Comp Rate</t>
    </r>
    <r>
      <rPr>
        <sz val="8"/>
        <color theme="1"/>
        <rFont val="Calibri"/>
        <family val="2"/>
        <scheme val="minor"/>
      </rPr>
      <t xml:space="preserve">" and standard hours entered.  This </t>
    </r>
    <r>
      <rPr>
        <sz val="8"/>
        <color rgb="FF0070C0"/>
        <rFont val="Calibri"/>
        <family val="2"/>
        <scheme val="minor"/>
      </rPr>
      <t xml:space="preserve">annualized full-time salary </t>
    </r>
    <r>
      <rPr>
        <b/>
        <i/>
        <sz val="8"/>
        <color theme="1"/>
        <rFont val="Calibri"/>
        <family val="2"/>
        <scheme val="minor"/>
      </rPr>
      <t>must be greater than or equal to the minimum salary for the Temporary Exempt (TE) job code entered into the HR System</t>
    </r>
    <r>
      <rPr>
        <sz val="8"/>
        <color theme="1"/>
        <rFont val="Calibri"/>
        <family val="2"/>
        <scheme val="minor"/>
      </rPr>
      <t xml:space="preserve">.  
For TE job codes and salary ranges please refer to : </t>
    </r>
  </si>
  <si>
    <t>http://www.ncsu.edu/human_resources/hrim/pdf/tempjobcodes.pdf</t>
  </si>
  <si>
    <t>Annual Compensation Calculation Tool for Temporary Staff &amp; Graduate Assistants Paid on the Biweekly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</si>
</sst>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" fillId="0" borderId="0" xfId="0" applyFont="1" applyProtection="1">
      <protection locked="0"/>
    </xf>
    <xf numFmtId="44" fontId="0" fillId="2" borderId="1" xfId="1" applyFont="1" applyFill="1" applyBorder="1" applyProtection="1">
      <protection locked="0"/>
    </xf>
    <xf numFmtId="0" fontId="9" fillId="3" borderId="0" xfId="0" applyFont="1" applyFill="1" applyProtection="1">
      <protection locked="0"/>
    </xf>
    <xf numFmtId="0" fontId="9" fillId="0" borderId="0" xfId="0" applyFont="1" applyProtection="1"/>
    <xf numFmtId="44" fontId="9" fillId="0" borderId="0" xfId="0" applyNumberFormat="1" applyFont="1" applyProtection="1"/>
    <xf numFmtId="44" fontId="9" fillId="3" borderId="0" xfId="0" applyNumberFormat="1" applyFont="1" applyFill="1" applyProtection="1"/>
    <xf numFmtId="0" fontId="3" fillId="0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6" fillId="4" borderId="3" xfId="0" applyFont="1" applyFill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5" fillId="5" borderId="3" xfId="0" applyFont="1" applyFill="1" applyBorder="1" applyAlignment="1" applyProtection="1">
      <alignment horizontal="left" wrapText="1"/>
      <protection locked="0"/>
    </xf>
    <xf numFmtId="0" fontId="5" fillId="5" borderId="6" xfId="0" applyFont="1" applyFill="1" applyBorder="1" applyAlignment="1" applyProtection="1">
      <alignment horizontal="left" wrapText="1"/>
      <protection locked="0"/>
    </xf>
    <xf numFmtId="0" fontId="5" fillId="5" borderId="5" xfId="0" applyFont="1" applyFill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 wrapText="1"/>
      <protection locked="0"/>
    </xf>
    <xf numFmtId="0" fontId="13" fillId="0" borderId="0" xfId="2" applyFont="1" applyAlignment="1" applyProtection="1">
      <alignment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csu.edu/human_resources/hrim/pdf/tempjobco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="182" zoomScaleNormal="182" workbookViewId="0">
      <selection activeCell="B3" sqref="B3"/>
    </sheetView>
  </sheetViews>
  <sheetFormatPr defaultRowHeight="15" x14ac:dyDescent="0.25"/>
  <cols>
    <col min="1" max="1" width="22.140625" customWidth="1"/>
    <col min="2" max="2" width="14.140625" customWidth="1"/>
    <col min="3" max="3" width="20.85546875" customWidth="1"/>
    <col min="4" max="4" width="15.42578125" customWidth="1"/>
  </cols>
  <sheetData>
    <row r="1" spans="1:5" ht="45.75" customHeight="1" thickBot="1" x14ac:dyDescent="0.35">
      <c r="A1" s="15" t="s">
        <v>10</v>
      </c>
      <c r="B1" s="16"/>
      <c r="C1" s="16"/>
      <c r="D1" s="17"/>
      <c r="E1" s="1"/>
    </row>
    <row r="2" spans="1:5" ht="25.5" customHeight="1" thickBot="1" x14ac:dyDescent="0.3">
      <c r="A2" s="18" t="s">
        <v>6</v>
      </c>
      <c r="B2" s="19"/>
      <c r="C2" s="20"/>
      <c r="D2" s="21"/>
      <c r="E2" s="1"/>
    </row>
    <row r="3" spans="1:5" ht="33.75" customHeight="1" thickBot="1" x14ac:dyDescent="0.3">
      <c r="A3" s="2" t="s">
        <v>3</v>
      </c>
      <c r="B3" s="3"/>
      <c r="C3" s="2" t="s">
        <v>7</v>
      </c>
      <c r="D3" s="4"/>
      <c r="E3" s="1"/>
    </row>
    <row r="4" spans="1:5" x14ac:dyDescent="0.25">
      <c r="A4" s="5" t="s">
        <v>4</v>
      </c>
      <c r="B4" s="10">
        <f>NETWORKDAYS(B3,D3)</f>
        <v>0</v>
      </c>
      <c r="C4" s="1"/>
      <c r="D4" s="1"/>
      <c r="E4" s="1"/>
    </row>
    <row r="5" spans="1:5" x14ac:dyDescent="0.25">
      <c r="A5" s="5" t="s">
        <v>0</v>
      </c>
      <c r="B5" s="10">
        <f>B4/10</f>
        <v>0</v>
      </c>
      <c r="C5" s="1"/>
      <c r="D5" s="1"/>
      <c r="E5" s="1"/>
    </row>
    <row r="6" spans="1:5" ht="17.25" customHeight="1" thickBot="1" x14ac:dyDescent="0.3">
      <c r="A6" s="1"/>
      <c r="B6" s="1"/>
      <c r="C6" s="1"/>
      <c r="D6" s="1"/>
      <c r="E6" s="1"/>
    </row>
    <row r="7" spans="1:5" ht="15.75" thickBot="1" x14ac:dyDescent="0.3">
      <c r="A7" s="7" t="s">
        <v>1</v>
      </c>
      <c r="B7" s="8"/>
      <c r="C7" s="1"/>
      <c r="D7" s="1"/>
      <c r="E7" s="1"/>
    </row>
    <row r="8" spans="1:5" x14ac:dyDescent="0.25">
      <c r="A8" s="6" t="s">
        <v>2</v>
      </c>
      <c r="B8" s="11" t="e">
        <f>B7/B5</f>
        <v>#DIV/0!</v>
      </c>
      <c r="C8" s="1"/>
      <c r="D8" s="1"/>
      <c r="E8" s="1"/>
    </row>
    <row r="9" spans="1:5" x14ac:dyDescent="0.25">
      <c r="A9" s="9" t="s">
        <v>5</v>
      </c>
      <c r="B9" s="12" t="e">
        <f>CEILING(B8*26,1)</f>
        <v>#DIV/0!</v>
      </c>
      <c r="C9" s="13" t="s">
        <v>8</v>
      </c>
      <c r="D9" s="14"/>
      <c r="E9" s="14"/>
    </row>
    <row r="10" spans="1:5" x14ac:dyDescent="0.25">
      <c r="A10" s="1"/>
      <c r="B10" s="1"/>
      <c r="C10" s="14"/>
      <c r="D10" s="14"/>
      <c r="E10" s="14"/>
    </row>
    <row r="11" spans="1:5" x14ac:dyDescent="0.25">
      <c r="A11" s="1"/>
      <c r="B11" s="1"/>
      <c r="C11" s="14"/>
      <c r="D11" s="14"/>
      <c r="E11" s="14"/>
    </row>
    <row r="12" spans="1:5" x14ac:dyDescent="0.25">
      <c r="A12" s="1"/>
      <c r="B12" s="1"/>
      <c r="C12" s="14"/>
      <c r="D12" s="14"/>
      <c r="E12" s="14"/>
    </row>
    <row r="13" spans="1:5" x14ac:dyDescent="0.25">
      <c r="A13" s="1"/>
      <c r="B13" s="1"/>
      <c r="C13" s="22" t="s">
        <v>9</v>
      </c>
      <c r="D13" s="22"/>
      <c r="E13" s="22"/>
    </row>
    <row r="14" spans="1:5" x14ac:dyDescent="0.25">
      <c r="A14" s="1"/>
      <c r="B14" s="1"/>
      <c r="C14" s="1"/>
      <c r="D14" s="1"/>
      <c r="E14" s="1"/>
    </row>
  </sheetData>
  <sheetProtection password="899F" sheet="1" objects="1" scenarios="1"/>
  <mergeCells count="4">
    <mergeCell ref="C9:E12"/>
    <mergeCell ref="A1:D1"/>
    <mergeCell ref="A2:D2"/>
    <mergeCell ref="C13:E13"/>
  </mergeCells>
  <hyperlinks>
    <hyperlink ref="C13:E13" r:id="rId1" display="http://www.ncsu.edu/human_resources/hrim/pdf/tempjobcodes.pdf"/>
  </hyperlinks>
  <pageMargins left="0.7" right="0.7" top="0.75" bottom="0.75" header="0.3" footer="0.3"/>
  <pageSetup scale="12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Mitchell</dc:creator>
  <cp:lastModifiedBy>Joe Christopher Matise</cp:lastModifiedBy>
  <cp:lastPrinted>2014-03-18T14:18:42Z</cp:lastPrinted>
  <dcterms:created xsi:type="dcterms:W3CDTF">2014-01-10T19:04:04Z</dcterms:created>
  <dcterms:modified xsi:type="dcterms:W3CDTF">2014-03-19T12:40:32Z</dcterms:modified>
</cp:coreProperties>
</file>